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1665" windowWidth="15360" windowHeight="8385"/>
  </bookViews>
  <sheets>
    <sheet name="Foaie1" sheetId="1" r:id="rId1"/>
    <sheet name="Foaie2" sheetId="2" r:id="rId2"/>
    <sheet name="Foaie3" sheetId="3" r:id="rId3"/>
  </sheets>
  <calcPr calcId="124519"/>
</workbook>
</file>

<file path=xl/calcChain.xml><?xml version="1.0" encoding="utf-8"?>
<calcChain xmlns="http://schemas.openxmlformats.org/spreadsheetml/2006/main">
  <c r="C58" i="1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C10"/>
</calcChain>
</file>

<file path=xl/sharedStrings.xml><?xml version="1.0" encoding="utf-8"?>
<sst xmlns="http://schemas.openxmlformats.org/spreadsheetml/2006/main" count="23" uniqueCount="23">
  <si>
    <t>a =</t>
  </si>
  <si>
    <t>x</t>
  </si>
  <si>
    <t xml:space="preserve">Funcţia SINUS - graficul funcţiei   </t>
  </si>
  <si>
    <t>a = reprezintă coeficientul functiei</t>
  </si>
  <si>
    <t>Ecuatia de propagare a undei plane monocromatice</t>
  </si>
  <si>
    <r>
      <t xml:space="preserve"> </t>
    </r>
    <r>
      <rPr>
        <b/>
        <sz val="12"/>
        <color rgb="FF002060"/>
        <rFont val="Arial"/>
        <family val="2"/>
      </rPr>
      <t>Daţi o valoare coeficienţilor a şi b :</t>
    </r>
  </si>
  <si>
    <t>A =</t>
  </si>
  <si>
    <t>Daţi o valoare coeficienţilor A (amplitudine) şi φ (faza initiala):</t>
  </si>
  <si>
    <t>θ=</t>
  </si>
  <si>
    <r>
      <t>f(x)=a</t>
    </r>
    <r>
      <rPr>
        <b/>
        <sz val="14"/>
        <color rgb="FF990000"/>
        <rFont val="Calibri"/>
        <family val="2"/>
      </rPr>
      <t>·</t>
    </r>
    <r>
      <rPr>
        <b/>
        <sz val="14"/>
        <color rgb="FF990000"/>
        <rFont val="Arial"/>
        <family val="2"/>
      </rPr>
      <t>sin(x+θ)</t>
    </r>
  </si>
  <si>
    <t xml:space="preserve">A reprezinta amplitudinea undei plane </t>
  </si>
  <si>
    <t>φ reprezinta faza initiala</t>
  </si>
  <si>
    <t>y(t)</t>
  </si>
  <si>
    <t>x+θ =reprezinta argumentul functiei</t>
  </si>
  <si>
    <t>ω =</t>
  </si>
  <si>
    <t>φ =</t>
  </si>
  <si>
    <t>t</t>
  </si>
  <si>
    <t>ω reprezinta pulsatia</t>
  </si>
  <si>
    <t>y = Asin(ωt+φ) = f(t)</t>
  </si>
  <si>
    <t>f(x)</t>
  </si>
  <si>
    <t>y reprezinta si elongatia</t>
  </si>
  <si>
    <t>ωt+φ reprezinta faza miscarii</t>
  </si>
  <si>
    <t>prof. Daniela Catrinel Negura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</si>
</sst>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;[Red]0.00"/>
  </numFmts>
  <fonts count="32">
    <font>
      <sz val="10"/>
      <name val="Arial"/>
      <charset val="238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color rgb="FF002060"/>
      <name val="Arial"/>
      <family val="2"/>
    </font>
    <font>
      <b/>
      <sz val="12"/>
      <color rgb="FFFF0000"/>
      <name val="Arial"/>
      <family val="2"/>
    </font>
    <font>
      <b/>
      <sz val="12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2"/>
      <color rgb="FFFFFF00"/>
      <name val="Arial"/>
      <family val="2"/>
    </font>
    <font>
      <sz val="10"/>
      <color rgb="FFFFFF00"/>
      <name val="Arial"/>
      <family val="2"/>
    </font>
    <font>
      <sz val="12"/>
      <color theme="1"/>
      <name val="Arial"/>
      <family val="2"/>
    </font>
    <font>
      <b/>
      <sz val="14"/>
      <color rgb="FF990000"/>
      <name val="Arial"/>
      <family val="2"/>
    </font>
    <font>
      <sz val="12"/>
      <color rgb="FF990000"/>
      <name val="Arial"/>
      <family val="2"/>
    </font>
    <font>
      <sz val="10"/>
      <color rgb="FF990000"/>
      <name val="Arial"/>
      <family val="2"/>
    </font>
    <font>
      <b/>
      <sz val="14"/>
      <color rgb="FF990000"/>
      <name val="Calibri"/>
      <family val="2"/>
    </font>
    <font>
      <sz val="10"/>
      <color rgb="FF7030A0"/>
      <name val="Arial"/>
      <family val="2"/>
    </font>
    <font>
      <sz val="10"/>
      <name val="Arial"/>
      <family val="2"/>
    </font>
    <font>
      <sz val="10"/>
      <color rgb="FF7030A0"/>
      <name val="Arial"/>
    </font>
    <font>
      <b/>
      <sz val="12"/>
      <color rgb="FF0070C0"/>
      <name val="Arial"/>
      <family val="2"/>
    </font>
    <font>
      <b/>
      <sz val="10"/>
      <color rgb="FFFFFF00"/>
      <name val="Arial"/>
      <family val="2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14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FF99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6" fillId="3" borderId="0" xfId="0" applyFont="1" applyFill="1"/>
    <xf numFmtId="0" fontId="11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7" fillId="3" borderId="0" xfId="0" applyFont="1" applyFill="1"/>
    <xf numFmtId="0" fontId="9" fillId="3" borderId="0" xfId="0" applyFont="1" applyFill="1"/>
    <xf numFmtId="0" fontId="0" fillId="3" borderId="0" xfId="0" applyFill="1"/>
    <xf numFmtId="0" fontId="5" fillId="3" borderId="0" xfId="0" applyFont="1" applyFill="1"/>
    <xf numFmtId="0" fontId="10" fillId="3" borderId="0" xfId="0" applyFont="1" applyFill="1"/>
    <xf numFmtId="0" fontId="5" fillId="3" borderId="0" xfId="0" applyFont="1" applyFill="1" applyAlignment="1">
      <alignment horizontal="left"/>
    </xf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4" fillId="2" borderId="1" xfId="0" applyFont="1" applyFill="1" applyBorder="1"/>
    <xf numFmtId="0" fontId="14" fillId="2" borderId="2" xfId="0" applyFont="1" applyFill="1" applyBorder="1"/>
    <xf numFmtId="0" fontId="2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20" fillId="3" borderId="0" xfId="0" applyFont="1" applyFill="1"/>
    <xf numFmtId="164" fontId="21" fillId="3" borderId="3" xfId="0" applyNumberFormat="1" applyFont="1" applyFill="1" applyBorder="1"/>
    <xf numFmtId="164" fontId="21" fillId="3" borderId="4" xfId="0" applyNumberFormat="1" applyFont="1" applyFill="1" applyBorder="1"/>
    <xf numFmtId="0" fontId="8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164" fontId="19" fillId="3" borderId="5" xfId="0" applyNumberFormat="1" applyFont="1" applyFill="1" applyBorder="1"/>
    <xf numFmtId="0" fontId="19" fillId="3" borderId="5" xfId="0" applyNumberFormat="1" applyFont="1" applyFill="1" applyBorder="1"/>
    <xf numFmtId="0" fontId="3" fillId="3" borderId="0" xfId="0" applyFont="1" applyFill="1"/>
    <xf numFmtId="0" fontId="22" fillId="3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right"/>
    </xf>
    <xf numFmtId="0" fontId="19" fillId="3" borderId="5" xfId="0" applyFont="1" applyFill="1" applyBorder="1"/>
    <xf numFmtId="0" fontId="23" fillId="3" borderId="0" xfId="0" applyFont="1" applyFill="1"/>
    <xf numFmtId="0" fontId="24" fillId="3" borderId="0" xfId="0" applyFont="1" applyFill="1"/>
    <xf numFmtId="0" fontId="25" fillId="3" borderId="0" xfId="0" applyFont="1" applyFill="1"/>
    <xf numFmtId="0" fontId="26" fillId="3" borderId="0" xfId="0" applyFont="1" applyFill="1"/>
    <xf numFmtId="0" fontId="26" fillId="3" borderId="0" xfId="0" applyFont="1" applyFill="1" applyAlignment="1">
      <alignment horizontal="right"/>
    </xf>
    <xf numFmtId="0" fontId="26" fillId="3" borderId="0" xfId="0" applyFont="1" applyFill="1" applyAlignment="1">
      <alignment horizontal="left"/>
    </xf>
    <xf numFmtId="0" fontId="27" fillId="3" borderId="0" xfId="0" applyFont="1" applyFill="1" applyAlignment="1">
      <alignment horizontal="right"/>
    </xf>
    <xf numFmtId="0" fontId="25" fillId="3" borderId="0" xfId="0" applyFont="1" applyFill="1" applyAlignment="1">
      <alignment horizontal="left"/>
    </xf>
    <xf numFmtId="165" fontId="7" fillId="4" borderId="0" xfId="0" applyNumberFormat="1" applyFont="1" applyFill="1" applyAlignment="1">
      <alignment horizontal="left"/>
    </xf>
    <xf numFmtId="0" fontId="30" fillId="3" borderId="0" xfId="0" applyFont="1" applyFill="1"/>
    <xf numFmtId="0" fontId="28" fillId="3" borderId="0" xfId="0" applyFont="1" applyFill="1"/>
    <xf numFmtId="0" fontId="29" fillId="3" borderId="0" xfId="0" applyFont="1" applyFill="1"/>
    <xf numFmtId="0" fontId="31" fillId="5" borderId="0" xfId="0" applyFont="1" applyFill="1"/>
    <xf numFmtId="0" fontId="6" fillId="5" borderId="0" xfId="0" applyFont="1" applyFill="1"/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color rgb="FF7030A0"/>
        <name val="Arial"/>
        <scheme val="none"/>
      </font>
      <numFmt numFmtId="164" formatCode="0.000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rgb="FF7030A0"/>
        <name val="Arial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rgb="FF7030A0"/>
        <name val="Arial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99CCFF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7030A0"/>
        <name val="Arial"/>
        <scheme val="none"/>
      </font>
      <numFmt numFmtId="164" formatCode="0.000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0"/>
        <color rgb="FF7030A0"/>
        <name val="Arial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0"/>
        <color rgb="FF7030A0"/>
        <name val="Arial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99CCFF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99FF99"/>
      <color rgb="FF3399FF"/>
      <color rgb="FFFFFFCC"/>
      <color rgb="FFFFFF99"/>
      <color rgb="FFFFFF66"/>
      <color rgb="FF99CCFF"/>
      <color rgb="FF66FF99"/>
      <color rgb="FF990000"/>
      <color rgb="FF66FF33"/>
      <color rgb="FF66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/>
              <a:t>Graficul ecua</a:t>
            </a:r>
            <a:r>
              <a:rPr lang="ro-RO" sz="1800"/>
              <a:t>ţ</a:t>
            </a:r>
            <a:r>
              <a:rPr lang="en-US" sz="1800"/>
              <a:t>iei</a:t>
            </a:r>
            <a:r>
              <a:rPr lang="en-US" sz="1800" baseline="0"/>
              <a:t> de propagare a undei plane </a:t>
            </a:r>
            <a:r>
              <a:rPr lang="en-US" sz="1800"/>
              <a:t>y(t)</a:t>
            </a:r>
          </a:p>
        </c:rich>
      </c:tx>
      <c:layout>
        <c:manualLayout>
          <c:xMode val="edge"/>
          <c:yMode val="edge"/>
          <c:x val="0.16732087681982932"/>
          <c:y val="1.7637794692366322E-2"/>
        </c:manualLayout>
      </c:layout>
    </c:title>
    <c:plotArea>
      <c:layout>
        <c:manualLayout>
          <c:layoutTarget val="inner"/>
          <c:xMode val="edge"/>
          <c:yMode val="edge"/>
          <c:x val="0.11129894460817159"/>
          <c:y val="0.15896814734641501"/>
          <c:w val="0.85190197392035083"/>
          <c:h val="0.80839452552480562"/>
        </c:manualLayout>
      </c:layout>
      <c:scatterChart>
        <c:scatterStyle val="smoothMarker"/>
        <c:ser>
          <c:idx val="0"/>
          <c:order val="0"/>
          <c:tx>
            <c:strRef>
              <c:f>Foaie1!$N$9</c:f>
              <c:strCache>
                <c:ptCount val="1"/>
                <c:pt idx="0">
                  <c:v>y(t)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Foaie1!$M$10:$M$50</c:f>
              <c:numCache>
                <c:formatCode>General</c:formatCode>
                <c:ptCount val="4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</c:numCache>
            </c:numRef>
          </c:xVal>
          <c:yVal>
            <c:numRef>
              <c:f>Foaie1!$N$10:$N$50</c:f>
              <c:numCache>
                <c:formatCode>0.000</c:formatCode>
                <c:ptCount val="41"/>
                <c:pt idx="0">
                  <c:v>0.49999999999999994</c:v>
                </c:pt>
                <c:pt idx="1">
                  <c:v>0.98480775301220802</c:v>
                </c:pt>
                <c:pt idx="2">
                  <c:v>0.76604444311897801</c:v>
                </c:pt>
                <c:pt idx="3">
                  <c:v>1.22514845490862E-16</c:v>
                </c:pt>
                <c:pt idx="4">
                  <c:v>-0.7660444431189779</c:v>
                </c:pt>
                <c:pt idx="5">
                  <c:v>-0.98480775301220813</c:v>
                </c:pt>
                <c:pt idx="6">
                  <c:v>-0.49999999999999967</c:v>
                </c:pt>
                <c:pt idx="7">
                  <c:v>0.3420201433256681</c:v>
                </c:pt>
                <c:pt idx="8">
                  <c:v>0.93969262078590843</c:v>
                </c:pt>
                <c:pt idx="9">
                  <c:v>0.86602540378443915</c:v>
                </c:pt>
                <c:pt idx="10">
                  <c:v>0.17364817766693225</c:v>
                </c:pt>
                <c:pt idx="11">
                  <c:v>-0.64278760968653836</c:v>
                </c:pt>
                <c:pt idx="12">
                  <c:v>-1</c:v>
                </c:pt>
                <c:pt idx="13">
                  <c:v>-0.64278760968654047</c:v>
                </c:pt>
                <c:pt idx="14">
                  <c:v>0.17364817766692792</c:v>
                </c:pt>
                <c:pt idx="15">
                  <c:v>0.86602540378443782</c:v>
                </c:pt>
                <c:pt idx="16">
                  <c:v>0.93969262078590876</c:v>
                </c:pt>
                <c:pt idx="17">
                  <c:v>0.3420201433256706</c:v>
                </c:pt>
                <c:pt idx="18">
                  <c:v>-0.49999999999999895</c:v>
                </c:pt>
                <c:pt idx="19">
                  <c:v>-0.98480775301220769</c:v>
                </c:pt>
                <c:pt idx="20">
                  <c:v>-0.76604444311898012</c:v>
                </c:pt>
                <c:pt idx="21">
                  <c:v>-7.3508907294517201E-16</c:v>
                </c:pt>
                <c:pt idx="22">
                  <c:v>0.7660444431189769</c:v>
                </c:pt>
                <c:pt idx="23">
                  <c:v>0.98480775301220858</c:v>
                </c:pt>
                <c:pt idx="24">
                  <c:v>0.50000000000000022</c:v>
                </c:pt>
                <c:pt idx="25">
                  <c:v>-0.34202014332566755</c:v>
                </c:pt>
                <c:pt idx="26">
                  <c:v>-0.93969262078590765</c:v>
                </c:pt>
                <c:pt idx="27">
                  <c:v>-0.86602540378443849</c:v>
                </c:pt>
                <c:pt idx="28">
                  <c:v>-0.17364817766693461</c:v>
                </c:pt>
                <c:pt idx="29">
                  <c:v>0.64278760968653792</c:v>
                </c:pt>
                <c:pt idx="30">
                  <c:v>1</c:v>
                </c:pt>
                <c:pt idx="31">
                  <c:v>0.64278760968653958</c:v>
                </c:pt>
                <c:pt idx="32">
                  <c:v>-0.17364817766692905</c:v>
                </c:pt>
                <c:pt idx="33">
                  <c:v>-0.86602540378443926</c:v>
                </c:pt>
                <c:pt idx="34">
                  <c:v>-0.93969262078590954</c:v>
                </c:pt>
                <c:pt idx="35">
                  <c:v>-0.34202014332567282</c:v>
                </c:pt>
                <c:pt idx="36">
                  <c:v>0.49999999999999839</c:v>
                </c:pt>
                <c:pt idx="37">
                  <c:v>0.9848077530122088</c:v>
                </c:pt>
                <c:pt idx="38">
                  <c:v>0.76604444311897824</c:v>
                </c:pt>
                <c:pt idx="39">
                  <c:v>-2.2050503784010189E-15</c:v>
                </c:pt>
                <c:pt idx="40">
                  <c:v>-0.76604444311897646</c:v>
                </c:pt>
              </c:numCache>
            </c:numRef>
          </c:yVal>
          <c:smooth val="1"/>
        </c:ser>
        <c:axId val="79520512"/>
        <c:axId val="79536512"/>
      </c:scatterChart>
      <c:valAx>
        <c:axId val="79520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/>
                  <a:t>t(s)</a:t>
                </a:r>
              </a:p>
            </c:rich>
          </c:tx>
          <c:layout>
            <c:manualLayout>
              <c:xMode val="edge"/>
              <c:yMode val="edge"/>
              <c:x val="0.90758648749111959"/>
              <c:y val="0.52317680292055968"/>
            </c:manualLayout>
          </c:layout>
        </c:title>
        <c:numFmt formatCode="General" sourceLinked="1"/>
        <c:tickLblPos val="nextTo"/>
        <c:crossAx val="79536512"/>
        <c:crosses val="autoZero"/>
        <c:crossBetween val="midCat"/>
      </c:valAx>
      <c:valAx>
        <c:axId val="7953651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400" b="1"/>
                  <a:t>y=f(t)</a:t>
                </a:r>
              </a:p>
              <a:p>
                <a:pPr>
                  <a:defRPr/>
                </a:pPr>
                <a:r>
                  <a:rPr lang="en-US" sz="1400" b="1"/>
                  <a:t>(cm)</a:t>
                </a:r>
              </a:p>
            </c:rich>
          </c:tx>
          <c:layout>
            <c:manualLayout>
              <c:xMode val="edge"/>
              <c:yMode val="edge"/>
              <c:x val="6.7632839950878404E-2"/>
              <c:y val="0.15278519758496487"/>
            </c:manualLayout>
          </c:layout>
        </c:title>
        <c:numFmt formatCode="0.000" sourceLinked="1"/>
        <c:tickLblPos val="nextTo"/>
        <c:crossAx val="79520512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86491005897370665"/>
          <c:y val="0.10446088066758823"/>
          <c:w val="0.11885805943808293"/>
          <c:h val="5.3157118956509181E-2"/>
        </c:manualLayout>
      </c:layout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/>
              <a:t>Graficul funcţiei sinus f(x</a:t>
            </a:r>
            <a:r>
              <a:rPr lang="el-GR" sz="1800" b="1" i="0" baseline="0"/>
              <a:t>)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5.6090612654637904E-2"/>
          <c:y val="0.1253374225502519"/>
          <c:w val="0.89281966096816601"/>
          <c:h val="0.84159123889340715"/>
        </c:manualLayout>
      </c:layout>
      <c:scatterChart>
        <c:scatterStyle val="smoothMarker"/>
        <c:ser>
          <c:idx val="0"/>
          <c:order val="0"/>
          <c:tx>
            <c:strRef>
              <c:f>Foaie1!$C$9</c:f>
              <c:strCache>
                <c:ptCount val="1"/>
                <c:pt idx="0">
                  <c:v>f(x)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Foaie1!$B$10:$B$82</c:f>
              <c:numCache>
                <c:formatCode>General</c:formatCode>
                <c:ptCount val="73"/>
                <c:pt idx="0">
                  <c:v>-210</c:v>
                </c:pt>
                <c:pt idx="1">
                  <c:v>-200</c:v>
                </c:pt>
                <c:pt idx="2">
                  <c:v>-190</c:v>
                </c:pt>
                <c:pt idx="3">
                  <c:v>-180</c:v>
                </c:pt>
                <c:pt idx="4">
                  <c:v>-170</c:v>
                </c:pt>
                <c:pt idx="5">
                  <c:v>-160</c:v>
                </c:pt>
                <c:pt idx="6">
                  <c:v>-150</c:v>
                </c:pt>
                <c:pt idx="7">
                  <c:v>-140</c:v>
                </c:pt>
                <c:pt idx="8">
                  <c:v>-130</c:v>
                </c:pt>
                <c:pt idx="9">
                  <c:v>-120</c:v>
                </c:pt>
                <c:pt idx="10">
                  <c:v>-110</c:v>
                </c:pt>
                <c:pt idx="11">
                  <c:v>-90</c:v>
                </c:pt>
                <c:pt idx="12">
                  <c:v>-80</c:v>
                </c:pt>
                <c:pt idx="13">
                  <c:v>-70</c:v>
                </c:pt>
                <c:pt idx="14">
                  <c:v>-60</c:v>
                </c:pt>
                <c:pt idx="15">
                  <c:v>-50</c:v>
                </c:pt>
                <c:pt idx="16">
                  <c:v>-40</c:v>
                </c:pt>
                <c:pt idx="17">
                  <c:v>-30</c:v>
                </c:pt>
                <c:pt idx="18">
                  <c:v>-20</c:v>
                </c:pt>
                <c:pt idx="19">
                  <c:v>-10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  <c:pt idx="23">
                  <c:v>30</c:v>
                </c:pt>
                <c:pt idx="24">
                  <c:v>40</c:v>
                </c:pt>
                <c:pt idx="25">
                  <c:v>50</c:v>
                </c:pt>
                <c:pt idx="26">
                  <c:v>60</c:v>
                </c:pt>
                <c:pt idx="27">
                  <c:v>70</c:v>
                </c:pt>
                <c:pt idx="28">
                  <c:v>80</c:v>
                </c:pt>
                <c:pt idx="29">
                  <c:v>90</c:v>
                </c:pt>
                <c:pt idx="30">
                  <c:v>100</c:v>
                </c:pt>
                <c:pt idx="31">
                  <c:v>110</c:v>
                </c:pt>
                <c:pt idx="32">
                  <c:v>120</c:v>
                </c:pt>
                <c:pt idx="33">
                  <c:v>130</c:v>
                </c:pt>
                <c:pt idx="34">
                  <c:v>140</c:v>
                </c:pt>
                <c:pt idx="35">
                  <c:v>150</c:v>
                </c:pt>
                <c:pt idx="36">
                  <c:v>160</c:v>
                </c:pt>
                <c:pt idx="37">
                  <c:v>170</c:v>
                </c:pt>
                <c:pt idx="38">
                  <c:v>180</c:v>
                </c:pt>
                <c:pt idx="39">
                  <c:v>180</c:v>
                </c:pt>
                <c:pt idx="40">
                  <c:v>190</c:v>
                </c:pt>
                <c:pt idx="41">
                  <c:v>200</c:v>
                </c:pt>
                <c:pt idx="42">
                  <c:v>210</c:v>
                </c:pt>
                <c:pt idx="43">
                  <c:v>220</c:v>
                </c:pt>
                <c:pt idx="44">
                  <c:v>230</c:v>
                </c:pt>
                <c:pt idx="45">
                  <c:v>240</c:v>
                </c:pt>
                <c:pt idx="46">
                  <c:v>250</c:v>
                </c:pt>
                <c:pt idx="47">
                  <c:v>260</c:v>
                </c:pt>
                <c:pt idx="48">
                  <c:v>270</c:v>
                </c:pt>
                <c:pt idx="49">
                  <c:v>280</c:v>
                </c:pt>
                <c:pt idx="50">
                  <c:v>290</c:v>
                </c:pt>
                <c:pt idx="51">
                  <c:v>300</c:v>
                </c:pt>
                <c:pt idx="52">
                  <c:v>310</c:v>
                </c:pt>
                <c:pt idx="53">
                  <c:v>320</c:v>
                </c:pt>
                <c:pt idx="54">
                  <c:v>330</c:v>
                </c:pt>
                <c:pt idx="55">
                  <c:v>340</c:v>
                </c:pt>
                <c:pt idx="56">
                  <c:v>350</c:v>
                </c:pt>
                <c:pt idx="57">
                  <c:v>360</c:v>
                </c:pt>
                <c:pt idx="58">
                  <c:v>370</c:v>
                </c:pt>
                <c:pt idx="59">
                  <c:v>380</c:v>
                </c:pt>
                <c:pt idx="60">
                  <c:v>390</c:v>
                </c:pt>
                <c:pt idx="61">
                  <c:v>400</c:v>
                </c:pt>
                <c:pt idx="62">
                  <c:v>410</c:v>
                </c:pt>
                <c:pt idx="63">
                  <c:v>420</c:v>
                </c:pt>
                <c:pt idx="64">
                  <c:v>430</c:v>
                </c:pt>
                <c:pt idx="65">
                  <c:v>440</c:v>
                </c:pt>
                <c:pt idx="66">
                  <c:v>450</c:v>
                </c:pt>
                <c:pt idx="67">
                  <c:v>460</c:v>
                </c:pt>
                <c:pt idx="68">
                  <c:v>470</c:v>
                </c:pt>
                <c:pt idx="69">
                  <c:v>480</c:v>
                </c:pt>
                <c:pt idx="70">
                  <c:v>490</c:v>
                </c:pt>
                <c:pt idx="71">
                  <c:v>500</c:v>
                </c:pt>
                <c:pt idx="72">
                  <c:v>510</c:v>
                </c:pt>
              </c:numCache>
            </c:numRef>
          </c:xVal>
          <c:yVal>
            <c:numRef>
              <c:f>Foaie1!$C$10:$C$82</c:f>
              <c:numCache>
                <c:formatCode>0.000</c:formatCode>
                <c:ptCount val="73"/>
                <c:pt idx="0">
                  <c:v>3.2157436435920062E-16</c:v>
                </c:pt>
                <c:pt idx="1">
                  <c:v>-0.17364817766693028</c:v>
                </c:pt>
                <c:pt idx="2">
                  <c:v>-0.34202014332566849</c:v>
                </c:pt>
                <c:pt idx="3">
                  <c:v>-0.49999999999999994</c:v>
                </c:pt>
                <c:pt idx="4">
                  <c:v>-0.64278760968653914</c:v>
                </c:pt>
                <c:pt idx="5">
                  <c:v>-0.76604444311897801</c:v>
                </c:pt>
                <c:pt idx="6">
                  <c:v>-0.86602540378443849</c:v>
                </c:pt>
                <c:pt idx="7">
                  <c:v>-0.93969262078590843</c:v>
                </c:pt>
                <c:pt idx="8">
                  <c:v>-0.98480775301220802</c:v>
                </c:pt>
                <c:pt idx="9">
                  <c:v>-1</c:v>
                </c:pt>
                <c:pt idx="10">
                  <c:v>-0.98480775301220813</c:v>
                </c:pt>
                <c:pt idx="11">
                  <c:v>-0.86602540378443871</c:v>
                </c:pt>
                <c:pt idx="12">
                  <c:v>-0.76604444311897801</c:v>
                </c:pt>
                <c:pt idx="13">
                  <c:v>-0.64278760968653925</c:v>
                </c:pt>
                <c:pt idx="14">
                  <c:v>-0.49999999999999994</c:v>
                </c:pt>
                <c:pt idx="15">
                  <c:v>-0.34202014332566877</c:v>
                </c:pt>
                <c:pt idx="16">
                  <c:v>-0.17364817766693036</c:v>
                </c:pt>
                <c:pt idx="17">
                  <c:v>0</c:v>
                </c:pt>
                <c:pt idx="18">
                  <c:v>0.1736481776669303</c:v>
                </c:pt>
                <c:pt idx="19">
                  <c:v>0.34202014332566866</c:v>
                </c:pt>
                <c:pt idx="20">
                  <c:v>0.49999999999999994</c:v>
                </c:pt>
                <c:pt idx="21">
                  <c:v>0.64278760968653925</c:v>
                </c:pt>
                <c:pt idx="22">
                  <c:v>0.7660444431189779</c:v>
                </c:pt>
                <c:pt idx="23">
                  <c:v>0.8660254037844386</c:v>
                </c:pt>
                <c:pt idx="24">
                  <c:v>0.93969262078590832</c:v>
                </c:pt>
                <c:pt idx="25">
                  <c:v>0.98480775301220802</c:v>
                </c:pt>
                <c:pt idx="26">
                  <c:v>1</c:v>
                </c:pt>
                <c:pt idx="27">
                  <c:v>0.98480775301220813</c:v>
                </c:pt>
                <c:pt idx="28">
                  <c:v>0.93969262078590843</c:v>
                </c:pt>
                <c:pt idx="29">
                  <c:v>0.86602540378443871</c:v>
                </c:pt>
                <c:pt idx="30">
                  <c:v>0.76604444311897801</c:v>
                </c:pt>
                <c:pt idx="31">
                  <c:v>0.64278760968653947</c:v>
                </c:pt>
                <c:pt idx="32">
                  <c:v>0.50000000000000033</c:v>
                </c:pt>
                <c:pt idx="33">
                  <c:v>0.34202014332566888</c:v>
                </c:pt>
                <c:pt idx="34">
                  <c:v>0.17364817766693069</c:v>
                </c:pt>
                <c:pt idx="35">
                  <c:v>1.22514845490862E-16</c:v>
                </c:pt>
                <c:pt idx="36">
                  <c:v>-0.17364817766693003</c:v>
                </c:pt>
                <c:pt idx="37">
                  <c:v>-0.34202014332566866</c:v>
                </c:pt>
                <c:pt idx="38">
                  <c:v>-0.49999999999999972</c:v>
                </c:pt>
                <c:pt idx="39">
                  <c:v>-0.49999999999999972</c:v>
                </c:pt>
                <c:pt idx="40">
                  <c:v>-0.64278760968653925</c:v>
                </c:pt>
                <c:pt idx="41">
                  <c:v>-0.7660444431189779</c:v>
                </c:pt>
                <c:pt idx="42">
                  <c:v>-0.86602540378443882</c:v>
                </c:pt>
                <c:pt idx="43">
                  <c:v>-0.93969262078590843</c:v>
                </c:pt>
                <c:pt idx="44">
                  <c:v>-0.98480775301220802</c:v>
                </c:pt>
                <c:pt idx="45">
                  <c:v>-1</c:v>
                </c:pt>
                <c:pt idx="46">
                  <c:v>-0.98480775301220813</c:v>
                </c:pt>
                <c:pt idx="47">
                  <c:v>-0.93969262078590832</c:v>
                </c:pt>
                <c:pt idx="48">
                  <c:v>-0.8660254037844386</c:v>
                </c:pt>
                <c:pt idx="49">
                  <c:v>-0.76604444311897812</c:v>
                </c:pt>
                <c:pt idx="50">
                  <c:v>-0.64278760968653958</c:v>
                </c:pt>
                <c:pt idx="51">
                  <c:v>-0.49999999999999967</c:v>
                </c:pt>
                <c:pt idx="52">
                  <c:v>-0.3420201433256686</c:v>
                </c:pt>
                <c:pt idx="53">
                  <c:v>-0.17364817766693039</c:v>
                </c:pt>
                <c:pt idx="54">
                  <c:v>-2.45029690981724E-16</c:v>
                </c:pt>
                <c:pt idx="55">
                  <c:v>0.17364817766693078</c:v>
                </c:pt>
                <c:pt idx="56">
                  <c:v>0.3420201433256681</c:v>
                </c:pt>
                <c:pt idx="57">
                  <c:v>0.5</c:v>
                </c:pt>
                <c:pt idx="58">
                  <c:v>0.64278760968653914</c:v>
                </c:pt>
                <c:pt idx="59">
                  <c:v>0.76604444311897835</c:v>
                </c:pt>
                <c:pt idx="60">
                  <c:v>0.86602540378443837</c:v>
                </c:pt>
                <c:pt idx="61">
                  <c:v>0.93969262078590843</c:v>
                </c:pt>
                <c:pt idx="62">
                  <c:v>0.98480775301220802</c:v>
                </c:pt>
                <c:pt idx="63">
                  <c:v>1</c:v>
                </c:pt>
                <c:pt idx="64">
                  <c:v>0.98480775301220813</c:v>
                </c:pt>
                <c:pt idx="65">
                  <c:v>0.93969262078590865</c:v>
                </c:pt>
                <c:pt idx="66">
                  <c:v>0.86602540378443915</c:v>
                </c:pt>
                <c:pt idx="67">
                  <c:v>0.76604444311897879</c:v>
                </c:pt>
                <c:pt idx="68">
                  <c:v>0.64278760968654036</c:v>
                </c:pt>
                <c:pt idx="69">
                  <c:v>0.50000000000000133</c:v>
                </c:pt>
                <c:pt idx="70">
                  <c:v>0.34202014332567038</c:v>
                </c:pt>
                <c:pt idx="71">
                  <c:v>0.17364817766693225</c:v>
                </c:pt>
                <c:pt idx="72">
                  <c:v>3.67544536472586E-16</c:v>
                </c:pt>
              </c:numCache>
            </c:numRef>
          </c:yVal>
          <c:smooth val="1"/>
        </c:ser>
        <c:axId val="79549568"/>
        <c:axId val="79759616"/>
      </c:scatterChart>
      <c:valAx>
        <c:axId val="79549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/>
                  <a:t>x</a:t>
                </a:r>
              </a:p>
            </c:rich>
          </c:tx>
          <c:layout>
            <c:manualLayout>
              <c:xMode val="edge"/>
              <c:yMode val="edge"/>
              <c:x val="0.9393073259166822"/>
              <c:y val="0.5141999511676949"/>
            </c:manualLayout>
          </c:layout>
        </c:title>
        <c:numFmt formatCode="General" sourceLinked="1"/>
        <c:tickLblPos val="nextTo"/>
        <c:crossAx val="79759616"/>
        <c:crosses val="autoZero"/>
        <c:crossBetween val="midCat"/>
      </c:valAx>
      <c:valAx>
        <c:axId val="79759616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400" b="1"/>
                  <a:t>f(x)</a:t>
                </a:r>
              </a:p>
            </c:rich>
          </c:tx>
          <c:layout>
            <c:manualLayout>
              <c:xMode val="edge"/>
              <c:yMode val="edge"/>
              <c:x val="0.32875628072355367"/>
              <c:y val="0.10944464159269314"/>
            </c:manualLayout>
          </c:layout>
        </c:title>
        <c:numFmt formatCode="0.000" sourceLinked="1"/>
        <c:tickLblPos val="nextTo"/>
        <c:crossAx val="79549568"/>
        <c:crosses val="autoZero"/>
        <c:crossBetween val="midCat"/>
      </c:valAx>
      <c:spPr>
        <a:solidFill>
          <a:srgbClr val="66FF99"/>
        </a:solidFill>
      </c:spPr>
    </c:plotArea>
    <c:legend>
      <c:legendPos val="r"/>
      <c:layout>
        <c:manualLayout>
          <c:xMode val="edge"/>
          <c:yMode val="edge"/>
          <c:x val="0.82842866933990889"/>
          <c:y val="5.7766697872932926E-2"/>
          <c:w val="0.14933807934469681"/>
          <c:h val="7.9061421438741425E-2"/>
        </c:manualLayout>
      </c:layout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294820</xdr:colOff>
      <xdr:row>16</xdr:row>
      <xdr:rowOff>136071</xdr:rowOff>
    </xdr:from>
    <xdr:to>
      <xdr:col>24</xdr:col>
      <xdr:colOff>56695</xdr:colOff>
      <xdr:row>44</xdr:row>
      <xdr:rowOff>11339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204109</xdr:colOff>
      <xdr:row>17</xdr:row>
      <xdr:rowOff>11340</xdr:rowOff>
    </xdr:from>
    <xdr:to>
      <xdr:col>11</xdr:col>
      <xdr:colOff>147411</xdr:colOff>
      <xdr:row>44</xdr:row>
      <xdr:rowOff>34018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B9:C82" totalsRowShown="0" headerRowDxfId="13" dataDxfId="11" headerRowBorderDxfId="12" tableBorderDxfId="10" totalsRowBorderDxfId="9">
  <autoFilter ref="B9:C82"/>
  <tableColumns count="2">
    <tableColumn id="1" name="x" dataDxfId="8"/>
    <tableColumn id="2" name="f(x)" dataDxfId="7">
      <calculatedColumnFormula>$E$7*SIN(B10*PI()/180+$G$7*PI()/180)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M9:N50" totalsRowShown="0" headerRowDxfId="6" dataDxfId="4" headerRowBorderDxfId="5" tableBorderDxfId="3" totalsRowBorderDxfId="2">
  <autoFilter ref="M9:N50"/>
  <tableColumns count="2">
    <tableColumn id="1" name="t" dataDxfId="1"/>
    <tableColumn id="2" name="y(t)" dataDxfId="0">
      <calculatedColumnFormula>$Q$9*SIN((($U$9*M10)*PI()/180)+$S$9*PI()/180)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Y110"/>
  <sheetViews>
    <sheetView tabSelected="1" topLeftCell="B1" zoomScale="84" zoomScaleNormal="84" workbookViewId="0">
      <selection activeCell="AA15" sqref="AA15"/>
    </sheetView>
  </sheetViews>
  <sheetFormatPr defaultRowHeight="12.75"/>
  <cols>
    <col min="1" max="2" width="9.140625" style="14"/>
    <col min="3" max="3" width="9.85546875" style="14" customWidth="1"/>
    <col min="4" max="4" width="9.140625" style="14"/>
    <col min="5" max="5" width="13.7109375" style="14" customWidth="1"/>
    <col min="6" max="6" width="8.5703125" style="14" customWidth="1"/>
    <col min="7" max="7" width="7.7109375" style="14" customWidth="1"/>
    <col min="8" max="9" width="7.140625" style="14" customWidth="1"/>
    <col min="10" max="10" width="8.140625" style="14" customWidth="1"/>
    <col min="11" max="11" width="7.5703125" style="14" customWidth="1"/>
    <col min="12" max="12" width="4.28515625" style="14" customWidth="1"/>
    <col min="13" max="13" width="7.7109375" style="14" customWidth="1"/>
    <col min="14" max="14" width="7.42578125" style="14" customWidth="1"/>
    <col min="15" max="15" width="5.7109375" style="14" customWidth="1"/>
    <col min="16" max="16" width="7.140625" style="14" customWidth="1"/>
    <col min="17" max="18" width="7.28515625" style="14" customWidth="1"/>
    <col min="19" max="19" width="7.5703125" style="14" customWidth="1"/>
    <col min="20" max="20" width="7.28515625" style="14" customWidth="1"/>
    <col min="21" max="21" width="7.7109375" style="14" customWidth="1"/>
    <col min="22" max="22" width="7.140625" style="14" customWidth="1"/>
    <col min="23" max="23" width="8.42578125" style="14" customWidth="1"/>
    <col min="24" max="24" width="8.140625" style="14" customWidth="1"/>
    <col min="25" max="25" width="7.7109375" style="14" customWidth="1"/>
    <col min="26" max="16384" width="9.140625" style="14"/>
  </cols>
  <sheetData>
    <row r="2" spans="2:21" ht="18">
      <c r="B2" s="49" t="s">
        <v>22</v>
      </c>
      <c r="C2" s="50"/>
      <c r="D2" s="50"/>
      <c r="E2" s="50"/>
      <c r="F2" s="5"/>
      <c r="G2" s="5"/>
    </row>
    <row r="3" spans="2:21" s="1" customFormat="1" ht="15"/>
    <row r="4" spans="2:21" s="1" customFormat="1" ht="18.75">
      <c r="B4" s="18" t="s">
        <v>2</v>
      </c>
      <c r="C4" s="19"/>
      <c r="D4" s="19"/>
      <c r="E4" s="19"/>
      <c r="F4" s="18" t="s">
        <v>9</v>
      </c>
      <c r="G4" s="19"/>
      <c r="H4" s="2"/>
      <c r="I4" s="2"/>
      <c r="M4" s="18" t="s">
        <v>4</v>
      </c>
      <c r="N4" s="20"/>
      <c r="O4" s="20"/>
      <c r="P4" s="20"/>
      <c r="Q4" s="20"/>
      <c r="R4" s="20"/>
      <c r="S4" s="20"/>
      <c r="T4" s="20"/>
      <c r="U4" s="20"/>
    </row>
    <row r="5" spans="2:21" s="1" customFormat="1" ht="18">
      <c r="O5" s="18" t="s">
        <v>18</v>
      </c>
      <c r="P5" s="20"/>
      <c r="Q5" s="20"/>
    </row>
    <row r="6" spans="2:21" s="1" customFormat="1" ht="15.75">
      <c r="B6" s="6" t="s">
        <v>5</v>
      </c>
      <c r="C6" s="6"/>
      <c r="D6" s="6"/>
      <c r="E6" s="6"/>
    </row>
    <row r="7" spans="2:21" s="1" customFormat="1" ht="15.75">
      <c r="D7" s="23" t="s">
        <v>0</v>
      </c>
      <c r="E7" s="45">
        <v>1</v>
      </c>
      <c r="F7" s="24" t="s">
        <v>8</v>
      </c>
      <c r="G7" s="28">
        <v>30</v>
      </c>
      <c r="M7" s="15" t="s">
        <v>7</v>
      </c>
      <c r="N7" s="15"/>
      <c r="O7" s="15"/>
      <c r="P7" s="15"/>
      <c r="Q7" s="15"/>
      <c r="R7" s="15"/>
      <c r="S7" s="15"/>
    </row>
    <row r="8" spans="2:21" s="1" customFormat="1" ht="15.75">
      <c r="F8" s="7"/>
      <c r="G8" s="8"/>
      <c r="H8" s="9"/>
      <c r="I8" s="9"/>
      <c r="J8" s="10"/>
      <c r="K8" s="11"/>
      <c r="L8" s="11"/>
    </row>
    <row r="9" spans="2:21" s="1" customFormat="1" ht="15.75">
      <c r="B9" s="21" t="s">
        <v>1</v>
      </c>
      <c r="C9" s="22" t="s">
        <v>19</v>
      </c>
      <c r="D9" s="12" t="s">
        <v>3</v>
      </c>
      <c r="M9" s="21" t="s">
        <v>16</v>
      </c>
      <c r="N9" s="22" t="s">
        <v>12</v>
      </c>
      <c r="P9" s="23" t="s">
        <v>6</v>
      </c>
      <c r="Q9" s="29">
        <v>1</v>
      </c>
      <c r="R9" s="24" t="s">
        <v>15</v>
      </c>
      <c r="S9" s="28">
        <v>30</v>
      </c>
      <c r="T9" s="35" t="s">
        <v>14</v>
      </c>
      <c r="U9" s="34">
        <v>5</v>
      </c>
    </row>
    <row r="10" spans="2:21" s="1" customFormat="1" ht="15.75">
      <c r="B10" s="36">
        <v>-210</v>
      </c>
      <c r="C10" s="30">
        <f t="shared" ref="C10:C57" si="0">$E$7*SIN(B10*PI()/180+$G$7*PI()/180)</f>
        <v>3.2157436435920062E-16</v>
      </c>
      <c r="D10" s="17" t="s">
        <v>13</v>
      </c>
      <c r="E10" s="13"/>
      <c r="F10" s="13"/>
      <c r="G10" s="13"/>
      <c r="H10" s="13"/>
      <c r="I10" s="13"/>
      <c r="J10" s="13"/>
      <c r="K10" s="13"/>
      <c r="L10" s="13"/>
      <c r="M10" s="31">
        <v>0</v>
      </c>
      <c r="N10" s="30">
        <f t="shared" ref="N10:N50" si="1">$Q$9*SIN((($U$9*M10)*PI()/180)+$S$9*PI()/180)</f>
        <v>0.49999999999999994</v>
      </c>
    </row>
    <row r="11" spans="2:21" ht="15.75">
      <c r="B11" s="36">
        <v>-200</v>
      </c>
      <c r="C11" s="30">
        <f t="shared" ref="C11:C18" si="2">$E$7*SIN(B11*PI()/180+$G$7*PI()/180)</f>
        <v>-0.17364817766693028</v>
      </c>
      <c r="M11" s="31">
        <v>10</v>
      </c>
      <c r="N11" s="30">
        <f t="shared" si="1"/>
        <v>0.98480775301220802</v>
      </c>
      <c r="O11" s="25"/>
      <c r="P11" s="32" t="s">
        <v>20</v>
      </c>
      <c r="Q11" s="1"/>
      <c r="R11" s="1"/>
      <c r="S11" s="1"/>
      <c r="T11" s="1"/>
    </row>
    <row r="12" spans="2:21" ht="15.75">
      <c r="B12" s="36">
        <v>-190</v>
      </c>
      <c r="C12" s="30">
        <f t="shared" si="2"/>
        <v>-0.34202014332566849</v>
      </c>
      <c r="M12" s="31">
        <v>20</v>
      </c>
      <c r="N12" s="30">
        <f t="shared" si="1"/>
        <v>0.76604444311897801</v>
      </c>
      <c r="P12" s="12" t="s">
        <v>10</v>
      </c>
    </row>
    <row r="13" spans="2:21" ht="15.75">
      <c r="B13" s="36">
        <v>-180</v>
      </c>
      <c r="C13" s="30">
        <f t="shared" si="2"/>
        <v>-0.49999999999999994</v>
      </c>
      <c r="M13" s="31">
        <v>30</v>
      </c>
      <c r="N13" s="30">
        <f t="shared" si="1"/>
        <v>1.22514845490862E-16</v>
      </c>
      <c r="P13" s="33" t="s">
        <v>17</v>
      </c>
    </row>
    <row r="14" spans="2:21" ht="15.75">
      <c r="B14" s="36">
        <v>-170</v>
      </c>
      <c r="C14" s="30">
        <f t="shared" si="2"/>
        <v>-0.64278760968653914</v>
      </c>
      <c r="M14" s="31">
        <v>40</v>
      </c>
      <c r="N14" s="30">
        <f t="shared" si="1"/>
        <v>-0.7660444431189779</v>
      </c>
      <c r="P14" s="15" t="s">
        <v>11</v>
      </c>
      <c r="Q14" s="15"/>
      <c r="R14" s="15"/>
    </row>
    <row r="15" spans="2:21" ht="15.75">
      <c r="B15" s="36">
        <v>-160</v>
      </c>
      <c r="C15" s="30">
        <f t="shared" si="2"/>
        <v>-0.76604444311897801</v>
      </c>
      <c r="M15" s="31">
        <v>50</v>
      </c>
      <c r="N15" s="30">
        <f t="shared" si="1"/>
        <v>-0.98480775301220813</v>
      </c>
      <c r="P15" s="32" t="s">
        <v>21</v>
      </c>
    </row>
    <row r="16" spans="2:21">
      <c r="B16" s="36">
        <v>-150</v>
      </c>
      <c r="C16" s="30">
        <f t="shared" si="2"/>
        <v>-0.86602540378443849</v>
      </c>
      <c r="M16" s="31">
        <v>60</v>
      </c>
      <c r="N16" s="30">
        <f t="shared" si="1"/>
        <v>-0.49999999999999967</v>
      </c>
    </row>
    <row r="17" spans="2:14">
      <c r="B17" s="36">
        <v>-140</v>
      </c>
      <c r="C17" s="30">
        <f t="shared" si="2"/>
        <v>-0.93969262078590843</v>
      </c>
      <c r="M17" s="31">
        <v>70</v>
      </c>
      <c r="N17" s="30">
        <f t="shared" si="1"/>
        <v>0.3420201433256681</v>
      </c>
    </row>
    <row r="18" spans="2:14">
      <c r="B18" s="36">
        <v>-130</v>
      </c>
      <c r="C18" s="30">
        <f t="shared" si="2"/>
        <v>-0.98480775301220802</v>
      </c>
      <c r="M18" s="31">
        <v>80</v>
      </c>
      <c r="N18" s="30">
        <f t="shared" si="1"/>
        <v>0.93969262078590843</v>
      </c>
    </row>
    <row r="19" spans="2:14">
      <c r="B19" s="36">
        <v>-120</v>
      </c>
      <c r="C19" s="30">
        <f t="shared" si="0"/>
        <v>-1</v>
      </c>
      <c r="M19" s="31">
        <v>90</v>
      </c>
      <c r="N19" s="30">
        <f t="shared" si="1"/>
        <v>0.86602540378443915</v>
      </c>
    </row>
    <row r="20" spans="2:14">
      <c r="B20" s="36">
        <v>-110</v>
      </c>
      <c r="C20" s="30">
        <f t="shared" si="0"/>
        <v>-0.98480775301220813</v>
      </c>
      <c r="M20" s="31">
        <v>100</v>
      </c>
      <c r="N20" s="30">
        <f t="shared" si="1"/>
        <v>0.17364817766693225</v>
      </c>
    </row>
    <row r="21" spans="2:14">
      <c r="B21" s="36">
        <v>-90</v>
      </c>
      <c r="C21" s="30">
        <f t="shared" si="0"/>
        <v>-0.86602540378443871</v>
      </c>
      <c r="M21" s="31">
        <v>110</v>
      </c>
      <c r="N21" s="30">
        <f t="shared" si="1"/>
        <v>-0.64278760968653836</v>
      </c>
    </row>
    <row r="22" spans="2:14">
      <c r="B22" s="36">
        <v>-80</v>
      </c>
      <c r="C22" s="30">
        <f t="shared" si="0"/>
        <v>-0.76604444311897801</v>
      </c>
      <c r="M22" s="31">
        <v>120</v>
      </c>
      <c r="N22" s="30">
        <f t="shared" si="1"/>
        <v>-1</v>
      </c>
    </row>
    <row r="23" spans="2:14">
      <c r="B23" s="36">
        <v>-70</v>
      </c>
      <c r="C23" s="30">
        <f t="shared" si="0"/>
        <v>-0.64278760968653925</v>
      </c>
      <c r="M23" s="31">
        <v>130</v>
      </c>
      <c r="N23" s="30">
        <f t="shared" si="1"/>
        <v>-0.64278760968654047</v>
      </c>
    </row>
    <row r="24" spans="2:14">
      <c r="B24" s="36">
        <v>-60</v>
      </c>
      <c r="C24" s="30">
        <f t="shared" si="0"/>
        <v>-0.49999999999999994</v>
      </c>
      <c r="M24" s="31">
        <v>140</v>
      </c>
      <c r="N24" s="30">
        <f t="shared" si="1"/>
        <v>0.17364817766692792</v>
      </c>
    </row>
    <row r="25" spans="2:14">
      <c r="B25" s="36">
        <v>-50</v>
      </c>
      <c r="C25" s="30">
        <f t="shared" si="0"/>
        <v>-0.34202014332566877</v>
      </c>
      <c r="M25" s="31">
        <v>150</v>
      </c>
      <c r="N25" s="30">
        <f t="shared" si="1"/>
        <v>0.86602540378443782</v>
      </c>
    </row>
    <row r="26" spans="2:14">
      <c r="B26" s="36">
        <v>-40</v>
      </c>
      <c r="C26" s="30">
        <f t="shared" si="0"/>
        <v>-0.17364817766693036</v>
      </c>
      <c r="M26" s="31">
        <v>160</v>
      </c>
      <c r="N26" s="30">
        <f t="shared" si="1"/>
        <v>0.93969262078590876</v>
      </c>
    </row>
    <row r="27" spans="2:14">
      <c r="B27" s="36">
        <v>-30</v>
      </c>
      <c r="C27" s="30">
        <f t="shared" si="0"/>
        <v>0</v>
      </c>
      <c r="M27" s="31">
        <v>170</v>
      </c>
      <c r="N27" s="30">
        <f t="shared" si="1"/>
        <v>0.3420201433256706</v>
      </c>
    </row>
    <row r="28" spans="2:14">
      <c r="B28" s="36">
        <v>-20</v>
      </c>
      <c r="C28" s="30">
        <f t="shared" si="0"/>
        <v>0.1736481776669303</v>
      </c>
      <c r="M28" s="31">
        <v>180</v>
      </c>
      <c r="N28" s="30">
        <f t="shared" si="1"/>
        <v>-0.49999999999999895</v>
      </c>
    </row>
    <row r="29" spans="2:14">
      <c r="B29" s="36">
        <v>-10</v>
      </c>
      <c r="C29" s="30">
        <f t="shared" si="0"/>
        <v>0.34202014332566866</v>
      </c>
      <c r="M29" s="31">
        <v>190</v>
      </c>
      <c r="N29" s="30">
        <f t="shared" si="1"/>
        <v>-0.98480775301220769</v>
      </c>
    </row>
    <row r="30" spans="2:14">
      <c r="B30" s="36">
        <v>0</v>
      </c>
      <c r="C30" s="30">
        <f t="shared" si="0"/>
        <v>0.49999999999999994</v>
      </c>
      <c r="M30" s="31">
        <v>200</v>
      </c>
      <c r="N30" s="30">
        <f t="shared" si="1"/>
        <v>-0.76604444311898012</v>
      </c>
    </row>
    <row r="31" spans="2:14">
      <c r="B31" s="36">
        <v>10</v>
      </c>
      <c r="C31" s="30">
        <f t="shared" si="0"/>
        <v>0.64278760968653925</v>
      </c>
      <c r="M31" s="31">
        <v>210</v>
      </c>
      <c r="N31" s="30">
        <f t="shared" si="1"/>
        <v>-7.3508907294517201E-16</v>
      </c>
    </row>
    <row r="32" spans="2:14">
      <c r="B32" s="36">
        <v>20</v>
      </c>
      <c r="C32" s="30">
        <f t="shared" si="0"/>
        <v>0.7660444431189779</v>
      </c>
      <c r="M32" s="31">
        <v>220</v>
      </c>
      <c r="N32" s="30">
        <f t="shared" si="1"/>
        <v>0.7660444431189769</v>
      </c>
    </row>
    <row r="33" spans="2:23">
      <c r="B33" s="36">
        <v>30</v>
      </c>
      <c r="C33" s="30">
        <f t="shared" si="0"/>
        <v>0.8660254037844386</v>
      </c>
      <c r="M33" s="31">
        <v>230</v>
      </c>
      <c r="N33" s="30">
        <f t="shared" si="1"/>
        <v>0.98480775301220858</v>
      </c>
    </row>
    <row r="34" spans="2:23">
      <c r="B34" s="36">
        <v>40</v>
      </c>
      <c r="C34" s="30">
        <f t="shared" si="0"/>
        <v>0.93969262078590832</v>
      </c>
      <c r="M34" s="31">
        <v>240</v>
      </c>
      <c r="N34" s="30">
        <f t="shared" si="1"/>
        <v>0.50000000000000022</v>
      </c>
    </row>
    <row r="35" spans="2:23">
      <c r="B35" s="36">
        <v>50</v>
      </c>
      <c r="C35" s="30">
        <f t="shared" si="0"/>
        <v>0.98480775301220802</v>
      </c>
      <c r="M35" s="31">
        <v>250</v>
      </c>
      <c r="N35" s="30">
        <f t="shared" si="1"/>
        <v>-0.34202014332566755</v>
      </c>
    </row>
    <row r="36" spans="2:23">
      <c r="B36" s="36">
        <v>60</v>
      </c>
      <c r="C36" s="30">
        <f t="shared" si="0"/>
        <v>1</v>
      </c>
      <c r="M36" s="31">
        <v>260</v>
      </c>
      <c r="N36" s="30">
        <f t="shared" si="1"/>
        <v>-0.93969262078590765</v>
      </c>
    </row>
    <row r="37" spans="2:23">
      <c r="B37" s="36">
        <v>70</v>
      </c>
      <c r="C37" s="30">
        <f t="shared" si="0"/>
        <v>0.98480775301220813</v>
      </c>
      <c r="M37" s="31">
        <v>270</v>
      </c>
      <c r="N37" s="30">
        <f t="shared" si="1"/>
        <v>-0.86602540378443849</v>
      </c>
    </row>
    <row r="38" spans="2:23">
      <c r="B38" s="36">
        <v>80</v>
      </c>
      <c r="C38" s="30">
        <f t="shared" si="0"/>
        <v>0.93969262078590843</v>
      </c>
      <c r="M38" s="31">
        <v>280</v>
      </c>
      <c r="N38" s="26">
        <f t="shared" si="1"/>
        <v>-0.17364817766693461</v>
      </c>
    </row>
    <row r="39" spans="2:23">
      <c r="B39" s="36">
        <v>90</v>
      </c>
      <c r="C39" s="30">
        <f t="shared" si="0"/>
        <v>0.86602540378443871</v>
      </c>
      <c r="M39" s="31">
        <v>290</v>
      </c>
      <c r="N39" s="26">
        <f t="shared" si="1"/>
        <v>0.64278760968653792</v>
      </c>
    </row>
    <row r="40" spans="2:23">
      <c r="B40" s="36">
        <v>100</v>
      </c>
      <c r="C40" s="30">
        <f t="shared" si="0"/>
        <v>0.76604444311897801</v>
      </c>
      <c r="M40" s="31">
        <v>300</v>
      </c>
      <c r="N40" s="26">
        <f t="shared" si="1"/>
        <v>1</v>
      </c>
    </row>
    <row r="41" spans="2:23">
      <c r="B41" s="36">
        <v>110</v>
      </c>
      <c r="C41" s="30">
        <f t="shared" si="0"/>
        <v>0.64278760968653947</v>
      </c>
      <c r="M41" s="31">
        <v>310</v>
      </c>
      <c r="N41" s="26">
        <f t="shared" si="1"/>
        <v>0.64278760968653958</v>
      </c>
    </row>
    <row r="42" spans="2:23">
      <c r="B42" s="36">
        <v>120</v>
      </c>
      <c r="C42" s="30">
        <f t="shared" si="0"/>
        <v>0.50000000000000033</v>
      </c>
      <c r="M42" s="31">
        <v>320</v>
      </c>
      <c r="N42" s="26">
        <f t="shared" si="1"/>
        <v>-0.17364817766692905</v>
      </c>
    </row>
    <row r="43" spans="2:23">
      <c r="B43" s="36">
        <v>130</v>
      </c>
      <c r="C43" s="30">
        <f t="shared" si="0"/>
        <v>0.34202014332566888</v>
      </c>
      <c r="M43" s="31">
        <v>330</v>
      </c>
      <c r="N43" s="26">
        <f t="shared" si="1"/>
        <v>-0.86602540378443926</v>
      </c>
    </row>
    <row r="44" spans="2:23">
      <c r="B44" s="36">
        <v>140</v>
      </c>
      <c r="C44" s="30">
        <f t="shared" si="0"/>
        <v>0.17364817766693069</v>
      </c>
      <c r="M44" s="31">
        <v>340</v>
      </c>
      <c r="N44" s="26">
        <f t="shared" si="1"/>
        <v>-0.93969262078590954</v>
      </c>
    </row>
    <row r="45" spans="2:23">
      <c r="B45" s="36">
        <v>150</v>
      </c>
      <c r="C45" s="30">
        <f t="shared" si="0"/>
        <v>1.22514845490862E-16</v>
      </c>
      <c r="M45" s="31">
        <v>350</v>
      </c>
      <c r="N45" s="26">
        <f t="shared" si="1"/>
        <v>-0.34202014332567282</v>
      </c>
    </row>
    <row r="46" spans="2:23">
      <c r="B46" s="36">
        <v>160</v>
      </c>
      <c r="C46" s="30">
        <f t="shared" si="0"/>
        <v>-0.17364817766693003</v>
      </c>
      <c r="M46" s="31">
        <v>360</v>
      </c>
      <c r="N46" s="26">
        <f t="shared" si="1"/>
        <v>0.49999999999999839</v>
      </c>
    </row>
    <row r="47" spans="2:23">
      <c r="B47" s="36">
        <v>170</v>
      </c>
      <c r="C47" s="30">
        <f t="shared" si="0"/>
        <v>-0.34202014332566866</v>
      </c>
      <c r="M47" s="31">
        <v>370</v>
      </c>
      <c r="N47" s="26">
        <f t="shared" si="1"/>
        <v>0.9848077530122088</v>
      </c>
    </row>
    <row r="48" spans="2:23">
      <c r="B48" s="36">
        <v>180</v>
      </c>
      <c r="C48" s="30">
        <f t="shared" si="0"/>
        <v>-0.49999999999999972</v>
      </c>
      <c r="M48" s="31">
        <v>380</v>
      </c>
      <c r="N48" s="26">
        <f t="shared" si="1"/>
        <v>0.76604444311897824</v>
      </c>
      <c r="Q48" s="47"/>
      <c r="R48" s="48"/>
      <c r="S48" s="48"/>
      <c r="T48" s="48"/>
      <c r="U48" s="48"/>
      <c r="V48" s="48"/>
      <c r="W48" s="46"/>
    </row>
    <row r="49" spans="2:25">
      <c r="B49" s="36">
        <v>180</v>
      </c>
      <c r="C49" s="30">
        <f t="shared" si="0"/>
        <v>-0.49999999999999972</v>
      </c>
      <c r="M49" s="31">
        <v>390</v>
      </c>
      <c r="N49" s="26">
        <f t="shared" si="1"/>
        <v>-2.2050503784010189E-15</v>
      </c>
    </row>
    <row r="50" spans="2:25">
      <c r="B50" s="36">
        <v>190</v>
      </c>
      <c r="C50" s="30">
        <f t="shared" si="0"/>
        <v>-0.64278760968653925</v>
      </c>
      <c r="M50" s="31">
        <v>400</v>
      </c>
      <c r="N50" s="27">
        <f t="shared" si="1"/>
        <v>-0.76604444311897646</v>
      </c>
    </row>
    <row r="51" spans="2:25">
      <c r="B51" s="36">
        <v>200</v>
      </c>
      <c r="C51" s="30">
        <f t="shared" si="0"/>
        <v>-0.7660444431189779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2:25">
      <c r="B52" s="36">
        <v>210</v>
      </c>
      <c r="C52" s="30">
        <f t="shared" si="0"/>
        <v>-0.86602540378443882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2:25">
      <c r="B53" s="36">
        <v>220</v>
      </c>
      <c r="C53" s="30">
        <f t="shared" si="0"/>
        <v>-0.93969262078590843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2:25" s="4" customFormat="1">
      <c r="B54" s="36">
        <v>230</v>
      </c>
      <c r="C54" s="30">
        <f t="shared" si="0"/>
        <v>-0.98480775301220802</v>
      </c>
      <c r="H54" s="37"/>
      <c r="I54" s="37"/>
      <c r="J54" s="3"/>
      <c r="K54" s="3"/>
      <c r="L54" s="3"/>
      <c r="M54" s="3"/>
      <c r="N54" s="3"/>
      <c r="P54" s="38"/>
      <c r="Q54" s="5"/>
      <c r="R54" s="5"/>
    </row>
    <row r="55" spans="2:25" s="4" customFormat="1">
      <c r="B55" s="36">
        <v>240</v>
      </c>
      <c r="C55" s="30">
        <f t="shared" si="0"/>
        <v>-1</v>
      </c>
      <c r="E55" s="39"/>
      <c r="F55" s="39"/>
      <c r="G55" s="39"/>
      <c r="H55" s="39"/>
      <c r="I55" s="39"/>
      <c r="J55" s="38"/>
      <c r="K55" s="38"/>
      <c r="L55" s="38"/>
    </row>
    <row r="56" spans="2:25" s="4" customFormat="1">
      <c r="B56" s="36">
        <v>250</v>
      </c>
      <c r="C56" s="30">
        <f t="shared" si="0"/>
        <v>-0.98480775301220813</v>
      </c>
      <c r="E56" s="39"/>
      <c r="F56" s="39"/>
      <c r="G56" s="39"/>
      <c r="H56" s="39"/>
      <c r="I56" s="39"/>
      <c r="J56" s="38"/>
      <c r="K56" s="38"/>
      <c r="L56" s="38"/>
    </row>
    <row r="57" spans="2:25" s="4" customFormat="1">
      <c r="B57" s="36">
        <v>260</v>
      </c>
      <c r="C57" s="30">
        <f t="shared" si="0"/>
        <v>-0.93969262078590832</v>
      </c>
      <c r="E57" s="39"/>
      <c r="F57" s="39"/>
      <c r="G57" s="39"/>
      <c r="H57" s="39"/>
      <c r="I57" s="39"/>
      <c r="J57" s="38"/>
      <c r="K57" s="38"/>
      <c r="L57" s="38"/>
    </row>
    <row r="58" spans="2:25" s="4" customFormat="1">
      <c r="B58" s="36">
        <v>270</v>
      </c>
      <c r="C58" s="30">
        <f t="shared" ref="C58:C82" si="3">$E$7*SIN(B58*PI()/180+$G$7*PI()/180)</f>
        <v>-0.8660254037844386</v>
      </c>
      <c r="E58" s="39"/>
      <c r="F58" s="39"/>
      <c r="G58" s="39"/>
      <c r="H58" s="39"/>
      <c r="I58" s="39"/>
      <c r="J58" s="38"/>
      <c r="K58" s="38"/>
      <c r="L58" s="38"/>
      <c r="O58" s="39"/>
    </row>
    <row r="59" spans="2:25" s="4" customFormat="1">
      <c r="B59" s="36">
        <v>280</v>
      </c>
      <c r="C59" s="30">
        <f t="shared" si="3"/>
        <v>-0.76604444311897812</v>
      </c>
      <c r="H59" s="39"/>
      <c r="I59" s="39"/>
      <c r="P59" s="38"/>
      <c r="Q59" s="5"/>
    </row>
    <row r="60" spans="2:25" s="4" customFormat="1">
      <c r="B60" s="36">
        <v>290</v>
      </c>
      <c r="C60" s="30">
        <f t="shared" si="3"/>
        <v>-0.64278760968653958</v>
      </c>
    </row>
    <row r="61" spans="2:25" s="4" customFormat="1">
      <c r="B61" s="36">
        <v>300</v>
      </c>
      <c r="C61" s="30">
        <f t="shared" si="3"/>
        <v>-0.49999999999999967</v>
      </c>
      <c r="J61" s="40"/>
      <c r="K61" s="40"/>
      <c r="L61" s="16"/>
      <c r="M61" s="16"/>
      <c r="N61" s="16"/>
      <c r="O61" s="16"/>
    </row>
    <row r="62" spans="2:25">
      <c r="B62" s="36">
        <v>310</v>
      </c>
      <c r="C62" s="30">
        <f t="shared" si="3"/>
        <v>-0.3420201433256686</v>
      </c>
      <c r="D62" s="25"/>
      <c r="E62" s="25"/>
      <c r="F62" s="25"/>
      <c r="G62" s="25"/>
      <c r="H62" s="25"/>
      <c r="I62" s="25"/>
      <c r="J62" s="39"/>
      <c r="K62" s="39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2:25">
      <c r="B63" s="36">
        <v>320</v>
      </c>
      <c r="C63" s="30">
        <f t="shared" si="3"/>
        <v>-0.17364817766693039</v>
      </c>
      <c r="D63" s="25"/>
      <c r="E63" s="25"/>
      <c r="F63" s="25"/>
      <c r="G63" s="25"/>
      <c r="H63" s="25"/>
      <c r="I63" s="25"/>
      <c r="J63" s="39"/>
      <c r="K63" s="39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spans="2:25">
      <c r="B64" s="36">
        <v>330</v>
      </c>
      <c r="C64" s="30">
        <f t="shared" si="3"/>
        <v>-2.45029690981724E-16</v>
      </c>
      <c r="D64" s="25"/>
      <c r="E64" s="25"/>
      <c r="F64" s="41"/>
      <c r="G64" s="42"/>
      <c r="H64" s="43"/>
      <c r="I64" s="43"/>
      <c r="J64" s="44"/>
      <c r="K64" s="39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2:25">
      <c r="B65" s="36">
        <v>340</v>
      </c>
      <c r="C65" s="30">
        <f t="shared" si="3"/>
        <v>0.17364817766693078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spans="2:25">
      <c r="B66" s="36">
        <v>350</v>
      </c>
      <c r="C66" s="30">
        <f t="shared" si="3"/>
        <v>0.3420201433256681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2:25">
      <c r="B67" s="36">
        <v>360</v>
      </c>
      <c r="C67" s="30">
        <f t="shared" si="3"/>
        <v>0.5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2:25">
      <c r="B68" s="36">
        <v>370</v>
      </c>
      <c r="C68" s="30">
        <f t="shared" si="3"/>
        <v>0.64278760968653914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2:25">
      <c r="B69" s="36">
        <v>380</v>
      </c>
      <c r="C69" s="30">
        <f t="shared" si="3"/>
        <v>0.76604444311897835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2:25">
      <c r="B70" s="36">
        <v>390</v>
      </c>
      <c r="C70" s="30">
        <f t="shared" si="3"/>
        <v>0.86602540378443837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2:25">
      <c r="B71" s="36">
        <v>400</v>
      </c>
      <c r="C71" s="30">
        <f t="shared" si="3"/>
        <v>0.93969262078590843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2:25">
      <c r="B72" s="36">
        <v>410</v>
      </c>
      <c r="C72" s="30">
        <f t="shared" si="3"/>
        <v>0.98480775301220802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2:25">
      <c r="B73" s="36">
        <v>420</v>
      </c>
      <c r="C73" s="30">
        <f t="shared" si="3"/>
        <v>1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2:25">
      <c r="B74" s="36">
        <v>430</v>
      </c>
      <c r="C74" s="30">
        <f t="shared" si="3"/>
        <v>0.98480775301220813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2:25">
      <c r="B75" s="36">
        <v>440</v>
      </c>
      <c r="C75" s="30">
        <f t="shared" si="3"/>
        <v>0.93969262078590865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spans="2:25">
      <c r="B76" s="36">
        <v>450</v>
      </c>
      <c r="C76" s="30">
        <f t="shared" si="3"/>
        <v>0.86602540378443915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spans="2:25">
      <c r="B77" s="36">
        <v>460</v>
      </c>
      <c r="C77" s="30">
        <f t="shared" si="3"/>
        <v>0.76604444311897879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2:25">
      <c r="B78" s="36">
        <v>470</v>
      </c>
      <c r="C78" s="30">
        <f t="shared" si="3"/>
        <v>0.64278760968654036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2:25">
      <c r="B79" s="36">
        <v>480</v>
      </c>
      <c r="C79" s="30">
        <f t="shared" si="3"/>
        <v>0.50000000000000133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2:25">
      <c r="B80" s="36">
        <v>490</v>
      </c>
      <c r="C80" s="30">
        <f t="shared" si="3"/>
        <v>0.34202014332567038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2:25">
      <c r="B81" s="36">
        <v>500</v>
      </c>
      <c r="C81" s="30">
        <f t="shared" si="3"/>
        <v>0.17364817766693225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spans="2:25">
      <c r="B82" s="36">
        <v>510</v>
      </c>
      <c r="C82" s="30">
        <f t="shared" si="3"/>
        <v>3.67544536472586E-16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103" spans="2:3">
      <c r="B103" s="4"/>
      <c r="C103" s="4"/>
    </row>
    <row r="104" spans="2:3">
      <c r="B104" s="4"/>
      <c r="C104" s="4"/>
    </row>
    <row r="105" spans="2:3">
      <c r="B105" s="4"/>
      <c r="C105" s="4"/>
    </row>
    <row r="106" spans="2:3">
      <c r="B106" s="4"/>
      <c r="C106" s="4"/>
    </row>
    <row r="107" spans="2:3">
      <c r="B107" s="4"/>
      <c r="C107" s="4"/>
    </row>
    <row r="108" spans="2:3">
      <c r="B108" s="4"/>
      <c r="C108" s="4"/>
    </row>
    <row r="109" spans="2:3">
      <c r="B109" s="4"/>
      <c r="C109" s="4"/>
    </row>
    <row r="110" spans="2:3">
      <c r="B110" s="4"/>
      <c r="C110" s="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Grupul Scolar de Chimie "Costin Nenitescu"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functia de gradul I</dc:title>
  <dc:creator>f_huides</dc:creator>
  <cp:lastModifiedBy>f.huides</cp:lastModifiedBy>
  <dcterms:created xsi:type="dcterms:W3CDTF">2006-04-13T09:17:23Z</dcterms:created>
  <dcterms:modified xsi:type="dcterms:W3CDTF">2011-05-03T18:41:48Z</dcterms:modified>
</cp:coreProperties>
</file>